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89"/>
  </bookViews>
  <sheets>
    <sheet name="52+40" sheetId="3" r:id="rId1"/>
  </sheets>
  <definedNames>
    <definedName name="_xlnm.Print_Area" localSheetId="0">'52+40'!$A$1:$I$17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<sst xmlns="http://schemas.openxmlformats.org/spreadsheetml/2006/main" count="22" uniqueCount="20">
  <si>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信息工程系防盗门+电子锁+</t>
  </si>
  <si>
    <t>项目名称</t>
  </si>
  <si>
    <t>序号</t>
  </si>
  <si>
    <t>设备名称</t>
  </si>
  <si>
    <t>型号</t>
  </si>
  <si>
    <t>参数</t>
  </si>
  <si>
    <t>单位</t>
  </si>
  <si>
    <t>数量</t>
  </si>
  <si>
    <t>单价</t>
  </si>
  <si>
    <t>合计（元）</t>
  </si>
  <si>
    <t>防盗门</t>
  </si>
  <si>
    <t>尺寸：1.06m×2.14m 材质：冷轧钢板 门框厚度：≥1.1mm，门扇板材厚度：≥0.7mm  门扇厚度：90mm  填充物：蜂窝纸  方向：右侧外拉  配备普通门锁   棕红色；提供安装（含拆卸、安装电子锁14个）；质保期三年</t>
  </si>
  <si>
    <t>尺寸：1.5m×2.14m 材质：冷轧钢板 门框厚度：≥1.1mm，门扇板材厚度：≥0.7mm  门扇厚度：90mm  填充物：蜂窝纸  方向：右侧外拉  配备普通门锁   棕红色；提供安装（含拆卸、安装电子锁14个）；质保期三年</t>
  </si>
  <si>
    <t>个</t>
  </si>
  <si>
    <t>电子锁</t>
  </si>
  <si>
    <t>供电类型：4节AA干电池（支持8节安装提升续航能力）
电量提示：支持低电量语音报警提示
卡名单数量(个)≥400
脱机记录数量(条)≥200
外壳：铝合金一体铸造成型，真空纳米PvD处理，96小时盐雾测试，抗氧化耐腐蚀；
锁体：锁舌和壳体全部采用304不锈钢
开门方式：刷卡、密码、扫码（反扫）、手机APP遥控、后台远程
支持卡类型支持Mifare 1卡/CPU卡 
▲支持读取卡内容进行验证，可防止手机NFC复制卡模拟验证
密码键盘：触控键盘
▲密码芯片：内置密码芯片，当门锁处于脱网状态时，仍可通过手机端申请的动态密码验证开门
扫码规格：独立硬件扫码芯片+低照度CMOS传感器+大角度镜头
CMOS像素：≥640×480
支持彩色环绕LED灯带友好提示
支持100字节以上QR二维码快速识别   通信方式：Sub-1G
耐久性：正常启闭10000次后不应有电气部件或机械部件的损坏或失效
支持自动校时
防护等级≥IP52
工作温度：-10℃～50℃
相对湿度：20%～80% RH
▲要求投标人拥有完全自主知识产权，提供嵌入式软件的计算机软件著作权登记证书；提供安装；质保期二年</t>
  </si>
  <si>
    <t>小结</t>
  </si>
  <si>
    <t>总计</t>
  </si>
  <si>
    <t xml:space="preserve">
                                                                                    </t>
  </si>
  <si>
    <t>论证意见：
部门负责人：            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</si>
</sst>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等线"/>
      <charset val="134"/>
    </font>
    <font>
      <sz val="11"/>
      <name val="等线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7" fontId="5" fillId="2" borderId="1" xfId="0" applyNumberFormat="1" applyFont="1" applyFill="1" applyBorder="1" applyAlignment="1">
      <alignment horizontal="center" vertical="center"/>
    </xf>
    <xf numFmtId="7" fontId="5" fillId="2" borderId="1" xfId="0" applyNumberFormat="1" applyFont="1" applyFill="1" applyBorder="1" applyAlignment="1">
      <alignment horizontal="right" vertical="center"/>
    </xf>
    <xf numFmtId="7" fontId="4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0" zoomScaleNormal="80" workbookViewId="0">
      <selection activeCell="E5" sqref="E5"/>
    </sheetView>
  </sheetViews>
  <sheetFormatPr defaultColWidth="9" defaultRowHeight="13.5"/>
  <cols>
    <col min="1" max="1" width="9.09166666666667" customWidth="1"/>
    <col min="2" max="2" width="5.18333333333333" customWidth="1"/>
    <col min="3" max="3" width="9.36666666666667" style="1" customWidth="1"/>
    <col min="4" max="4" width="5.81666666666667" style="1" customWidth="1"/>
    <col min="5" max="5" width="147.091666666667" customWidth="1"/>
    <col min="6" max="6" width="5.63333333333333" customWidth="1"/>
    <col min="7" max="7" width="5.90833333333333" customWidth="1"/>
    <col min="8" max="8" width="12" customWidth="1"/>
    <col min="9" max="9" width="14.45" style="2" customWidth="1"/>
  </cols>
  <sheetData>
    <row r="1" ht="30.9" customHeight="1" spans="1:9">
      <c r="A1" s="3" t="s">
        <v>0</v>
      </c>
      <c r="B1" s="3"/>
      <c r="C1" s="3"/>
      <c r="D1" s="3"/>
      <c r="E1" s="3"/>
      <c r="F1" s="3"/>
      <c r="G1" s="3"/>
      <c r="H1" s="3"/>
      <c r="I1" s="32"/>
    </row>
    <row r="2" ht="26.1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33" t="s">
        <v>9</v>
      </c>
    </row>
    <row r="3" ht="59" customHeight="1" spans="1:9">
      <c r="A3" s="6"/>
      <c r="B3" s="7"/>
      <c r="C3" s="7" t="s">
        <v>10</v>
      </c>
      <c r="D3" s="7"/>
      <c r="E3" s="8" t="s">
        <v>11</v>
      </c>
      <c r="F3" s="9">
        <v>1</v>
      </c>
      <c r="G3" s="9">
        <v>1</v>
      </c>
      <c r="H3" s="7">
        <v>1500</v>
      </c>
      <c r="I3" s="34">
        <f>G3*H3</f>
        <v>1500</v>
      </c>
    </row>
    <row r="4" ht="55" customHeight="1" spans="1:9">
      <c r="A4" s="10"/>
      <c r="B4" s="11"/>
      <c r="C4" s="11" t="s">
        <v>10</v>
      </c>
      <c r="D4" s="11"/>
      <c r="E4" s="12" t="s">
        <v>12</v>
      </c>
      <c r="F4" s="11" t="s">
        <v>13</v>
      </c>
      <c r="G4" s="11">
        <v>18</v>
      </c>
      <c r="H4" s="11">
        <v>2100</v>
      </c>
      <c r="I4" s="35">
        <f>G4*H4</f>
        <v>37800</v>
      </c>
    </row>
    <row r="5" ht="408" customHeight="1" spans="1:9">
      <c r="A5" s="10"/>
      <c r="B5" s="11"/>
      <c r="C5" s="11" t="s">
        <v>14</v>
      </c>
      <c r="D5" s="11"/>
      <c r="E5" s="12" t="s">
        <v>15</v>
      </c>
      <c r="F5" s="11" t="s">
        <v>13</v>
      </c>
      <c r="G5" s="11">
        <v>5</v>
      </c>
      <c r="H5" s="11">
        <v>1300</v>
      </c>
      <c r="I5" s="34">
        <f>G5*H5</f>
        <v>6500</v>
      </c>
    </row>
    <row r="6" ht="30" customHeight="1" spans="1:9">
      <c r="A6" s="13"/>
      <c r="B6" s="14" t="s">
        <v>16</v>
      </c>
      <c r="C6" s="15"/>
      <c r="D6" s="15"/>
      <c r="E6" s="15"/>
      <c r="F6" s="15"/>
      <c r="G6" s="15"/>
      <c r="H6" s="16"/>
      <c r="I6" s="36">
        <f>SUM(I3:I5)</f>
        <v>45800</v>
      </c>
    </row>
    <row r="7" ht="35.15" customHeight="1" spans="1:9">
      <c r="A7" s="17"/>
      <c r="B7" s="18" t="s">
        <v>17</v>
      </c>
      <c r="C7" s="19"/>
      <c r="D7" s="19"/>
      <c r="E7" s="19"/>
      <c r="F7" s="19"/>
      <c r="G7" s="19"/>
      <c r="H7" s="20"/>
      <c r="I7" s="36">
        <f>SUM(I3:I5)</f>
        <v>45800</v>
      </c>
    </row>
    <row r="8" spans="1:9">
      <c r="A8" s="21" t="s">
        <v>18</v>
      </c>
      <c r="B8" s="22"/>
      <c r="C8" s="22"/>
      <c r="D8" s="22"/>
      <c r="E8" s="23"/>
      <c r="F8" s="24" t="s">
        <v>19</v>
      </c>
      <c r="G8" s="25"/>
      <c r="H8" s="25"/>
      <c r="I8" s="25"/>
    </row>
    <row r="9" spans="1:9">
      <c r="A9" s="26"/>
      <c r="B9" s="27"/>
      <c r="C9" s="27"/>
      <c r="D9" s="27"/>
      <c r="E9" s="28"/>
      <c r="F9" s="24"/>
      <c r="G9" s="25"/>
      <c r="H9" s="25"/>
      <c r="I9" s="25"/>
    </row>
    <row r="10" spans="1:9">
      <c r="A10" s="26"/>
      <c r="B10" s="27"/>
      <c r="C10" s="27"/>
      <c r="D10" s="27"/>
      <c r="E10" s="28"/>
      <c r="F10" s="24"/>
      <c r="G10" s="25"/>
      <c r="H10" s="25"/>
      <c r="I10" s="25"/>
    </row>
    <row r="11" spans="1:9">
      <c r="A11" s="26"/>
      <c r="B11" s="27"/>
      <c r="C11" s="27"/>
      <c r="D11" s="27"/>
      <c r="E11" s="28"/>
      <c r="F11" s="24"/>
      <c r="G11" s="25"/>
      <c r="H11" s="25"/>
      <c r="I11" s="25"/>
    </row>
    <row r="12" spans="1:9">
      <c r="A12" s="26"/>
      <c r="B12" s="27"/>
      <c r="C12" s="27"/>
      <c r="D12" s="27"/>
      <c r="E12" s="28"/>
      <c r="F12" s="24"/>
      <c r="G12" s="25"/>
      <c r="H12" s="25"/>
      <c r="I12" s="25"/>
    </row>
    <row r="13" spans="1:9">
      <c r="A13" s="26"/>
      <c r="B13" s="27"/>
      <c r="C13" s="27"/>
      <c r="D13" s="27"/>
      <c r="E13" s="28"/>
      <c r="F13" s="24"/>
      <c r="G13" s="25"/>
      <c r="H13" s="25"/>
      <c r="I13" s="25"/>
    </row>
    <row r="14" spans="1:9">
      <c r="A14" s="26"/>
      <c r="B14" s="27"/>
      <c r="C14" s="27"/>
      <c r="D14" s="27"/>
      <c r="E14" s="28"/>
      <c r="F14" s="24"/>
      <c r="G14" s="25"/>
      <c r="H14" s="25"/>
      <c r="I14" s="25"/>
    </row>
    <row r="15" spans="1:9">
      <c r="A15" s="26"/>
      <c r="B15" s="27"/>
      <c r="C15" s="27"/>
      <c r="D15" s="27"/>
      <c r="E15" s="28"/>
      <c r="F15" s="24"/>
      <c r="G15" s="25"/>
      <c r="H15" s="25"/>
      <c r="I15" s="25"/>
    </row>
    <row r="16" spans="1:9">
      <c r="A16" s="26"/>
      <c r="B16" s="27"/>
      <c r="C16" s="27"/>
      <c r="D16" s="27"/>
      <c r="E16" s="28"/>
      <c r="F16" s="24"/>
      <c r="G16" s="25"/>
      <c r="H16" s="25"/>
      <c r="I16" s="25"/>
    </row>
    <row r="17" spans="1:9">
      <c r="A17" s="29"/>
      <c r="B17" s="30"/>
      <c r="C17" s="30"/>
      <c r="D17" s="30"/>
      <c r="E17" s="31"/>
      <c r="F17" s="24"/>
      <c r="G17" s="25"/>
      <c r="H17" s="25"/>
      <c r="I17" s="25"/>
    </row>
  </sheetData>
  <mergeCells count="5">
    <mergeCell ref="A1:I1"/>
    <mergeCell ref="B6:H6"/>
    <mergeCell ref="B7:H7"/>
    <mergeCell ref="A8:E17"/>
    <mergeCell ref="F8:I17"/>
  </mergeCells>
  <pageMargins left="0.75" right="0.75" top="1" bottom="1" header="0.5" footer="0.5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52+40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长相思</cp:lastModifiedBy>
  <dcterms:created xsi:type="dcterms:W3CDTF">2021-10-19T03:12:00Z</dcterms:created>
  <dcterms:modified xsi:type="dcterms:W3CDTF">2025-05-20T02:39:00Z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5308948D9C9743CB9D2BCE5B02D8E6F3</vt:lpwstr>
  </property>
</Properties>
</file>