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<sst xmlns="http://schemas.openxmlformats.org/spreadsheetml/2006/main" count="129" uniqueCount="82">
  <si>
    <t>2025—2026学年 第二学期  艺术系实验实训耗材明细</t>
  </si>
  <si>
    <t>序号</t>
  </si>
  <si>
    <t>实验实训室名称</t>
  </si>
  <si>
    <t>物品名称</t>
  </si>
  <si>
    <t>规格</t>
  </si>
  <si>
    <t>数量</t>
  </si>
  <si>
    <t>备注</t>
  </si>
  <si>
    <t>估计单价（元）</t>
  </si>
  <si>
    <t>合计（元）</t>
  </si>
  <si>
    <t>体育教研室</t>
  </si>
  <si>
    <t>篮球</t>
  </si>
  <si>
    <t>D8000-1、六芒星颗粒、7号球</t>
  </si>
  <si>
    <t>个</t>
  </si>
  <si>
    <t>排球</t>
  </si>
  <si>
    <t>VB4025-34；颜色不限</t>
  </si>
  <si>
    <t>羽毛球</t>
  </si>
  <si>
    <t>AS-2/白、12只一桶装、</t>
  </si>
  <si>
    <t>桶</t>
  </si>
  <si>
    <t>NO.6PLUS（12只装）、鹚鸪(豚鸭)一二级中方</t>
  </si>
  <si>
    <t>乒乓球</t>
  </si>
  <si>
    <t>标准3星标准乒乓球比赛用球</t>
  </si>
  <si>
    <t>盒</t>
  </si>
  <si>
    <t>标准1星标准乒乓球训练用球</t>
  </si>
  <si>
    <t>体前屈测试仪</t>
  </si>
  <si>
    <t>铁质材料</t>
  </si>
  <si>
    <t>肺活量测试仪</t>
  </si>
  <si>
    <t>插电式</t>
  </si>
  <si>
    <t>匹克球拍</t>
  </si>
  <si>
    <t>套装（球拍+拍套）</t>
  </si>
  <si>
    <t>匹克球</t>
  </si>
  <si>
    <t>40孔室外球，带球兜</t>
  </si>
  <si>
    <t>26孔室内球，带球兜</t>
  </si>
  <si>
    <t>匹克球网</t>
  </si>
  <si>
    <t>pickleball匹克球网架、室内便携式、带包</t>
  </si>
  <si>
    <t>心腹复苏模拟假人</t>
  </si>
  <si>
    <t>半身标配款+按压蜂鸣提示</t>
  </si>
  <si>
    <t>成人海姆立克急救训练马甲仪器</t>
  </si>
  <si>
    <t>1.4M以上身高</t>
  </si>
  <si>
    <t>人体骨骼模型170cm</t>
  </si>
  <si>
    <t>白色带脊椎神经间椎盘+韧带</t>
  </si>
  <si>
    <t>室外排球网</t>
  </si>
  <si>
    <t>带网纲</t>
  </si>
  <si>
    <t>室外羽毛球网</t>
  </si>
  <si>
    <t>室外网球网</t>
  </si>
  <si>
    <t>髌骨加压带</t>
  </si>
  <si>
    <t>双向加压</t>
  </si>
  <si>
    <t>肺活量测试吹嘴</t>
  </si>
  <si>
    <t>一次性</t>
  </si>
  <si>
    <t>米尺</t>
  </si>
  <si>
    <t>小盘20-30米</t>
  </si>
  <si>
    <t>秒表</t>
  </si>
  <si>
    <t>HS-70W-1-JH、灰黑色</t>
  </si>
  <si>
    <t>哨</t>
  </si>
  <si>
    <t>运动伙伴海豚口哨</t>
  </si>
  <si>
    <t>羽毛球把胶</t>
  </si>
  <si>
    <t>通用款</t>
  </si>
  <si>
    <t>网球把胶</t>
  </si>
  <si>
    <t>装足球、篮球的大球兜</t>
  </si>
  <si>
    <t>弹力带</t>
  </si>
  <si>
    <t>40KG/90磅阻力值</t>
  </si>
  <si>
    <t>30KG/70磅阻力值</t>
  </si>
  <si>
    <t>20磅</t>
  </si>
  <si>
    <t>30磅</t>
  </si>
  <si>
    <t>40磅</t>
  </si>
  <si>
    <t>跨栏架的海绵杆和立管</t>
  </si>
  <si>
    <t>可组装</t>
  </si>
  <si>
    <t>套</t>
  </si>
  <si>
    <t>雪橇车（田径训练）</t>
  </si>
  <si>
    <t>跨栏架推车</t>
  </si>
  <si>
    <t>立定跳远垫子</t>
  </si>
  <si>
    <t>体质健康测试专用300cm*50cm,高密度橡胶、防滑</t>
  </si>
  <si>
    <t>张</t>
  </si>
  <si>
    <t>运动胶带</t>
  </si>
  <si>
    <t>5CM*10CM,白色</t>
  </si>
  <si>
    <t>卷</t>
  </si>
  <si>
    <t>国家体育总局标准中考立定跳远垫子</t>
  </si>
  <si>
    <t>身高体重测试仪</t>
  </si>
  <si>
    <t>MSG003身高体重秤语音播报</t>
  </si>
  <si>
    <t>田径训练阻力伞</t>
  </si>
  <si>
    <t>标准成人田径专用阻力伞</t>
  </si>
  <si>
    <t>合计</t>
  </si>
  <si>
    <t>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</si>
</sst>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FFC000"/>
      <name val="微软雅黑"/>
      <charset val="134"/>
    </font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9"/>
  <sheetViews>
    <sheetView tabSelected="1" zoomScale="130" zoomScaleNormal="130" workbookViewId="0">
      <selection activeCell="A1" sqref="A1:H1"/>
    </sheetView>
  </sheetViews>
  <sheetFormatPr defaultColWidth="9" defaultRowHeight="16.5"/>
  <cols>
    <col min="1" max="1" width="5.125" style="6" customWidth="1"/>
    <col min="2" max="2" width="13.5" style="6" customWidth="1"/>
    <col min="3" max="3" width="33.95" style="6" customWidth="1"/>
    <col min="4" max="4" width="46.8916666666667" style="6" customWidth="1"/>
    <col min="5" max="5" width="6.875" style="6" customWidth="1"/>
    <col min="6" max="6" width="13.5" style="6" customWidth="1"/>
    <col min="7" max="7" width="10.5" style="6" customWidth="1"/>
    <col min="8" max="8" width="10" style="6" customWidth="1"/>
    <col min="9" max="16384" width="9" style="6"/>
  </cols>
  <sheetData>
    <row r="1" ht="22.5" spans="1:10">
      <c r="A1" s="7" t="s">
        <v>0</v>
      </c>
      <c r="B1" s="8"/>
      <c r="C1" s="8"/>
      <c r="D1" s="8"/>
      <c r="E1" s="8"/>
      <c r="F1" s="8"/>
      <c r="G1" s="8"/>
      <c r="H1" s="8"/>
    </row>
    <row r="2" ht="33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23" customHeight="1" spans="1:10">
      <c r="A3" s="10"/>
      <c r="B3" s="11" t="s">
        <v>9</v>
      </c>
      <c r="C3" s="12" t="s">
        <v>10</v>
      </c>
      <c r="D3" s="13" t="s">
        <v>11</v>
      </c>
      <c r="E3" s="13" t="s">
        <v>12</v>
      </c>
      <c r="F3" s="13">
        <v>12</v>
      </c>
      <c r="G3" s="13">
        <v>180</v>
      </c>
      <c r="H3" s="13">
        <f>F3*G3</f>
        <v>2160</v>
      </c>
    </row>
    <row r="4" s="1" customFormat="1" ht="23" customHeight="1" spans="1:10">
      <c r="A4" s="10"/>
      <c r="B4" s="14"/>
      <c r="C4" s="12" t="s">
        <v>13</v>
      </c>
      <c r="D4" s="13" t="s">
        <v>14</v>
      </c>
      <c r="E4" s="13" t="s">
        <v>12</v>
      </c>
      <c r="F4" s="13">
        <v>5</v>
      </c>
      <c r="G4" s="13">
        <v>150</v>
      </c>
      <c r="H4" s="13">
        <f>F4*G4</f>
        <v>750</v>
      </c>
    </row>
    <row r="5" s="1" customFormat="1" ht="23" customHeight="1" spans="1:10">
      <c r="A5" s="10"/>
      <c r="B5" s="14"/>
      <c r="C5" s="12" t="s">
        <v>15</v>
      </c>
      <c r="D5" s="13" t="s">
        <v>16</v>
      </c>
      <c r="E5" s="15" t="s">
        <v>17</v>
      </c>
      <c r="F5" s="13">
        <v>5</v>
      </c>
      <c r="G5" s="13">
        <v>180</v>
      </c>
      <c r="H5" s="13">
        <f t="shared" ref="H5:H10" si="0">F5*G5</f>
        <v>900</v>
      </c>
    </row>
    <row r="6" s="1" customFormat="1" ht="23" customHeight="1" spans="1:10">
      <c r="A6" s="10"/>
      <c r="B6" s="14"/>
      <c r="C6" s="12" t="s">
        <v>15</v>
      </c>
      <c r="D6" s="16" t="s">
        <v>18</v>
      </c>
      <c r="E6" s="15" t="s">
        <v>17</v>
      </c>
      <c r="F6" s="13">
        <v>5</v>
      </c>
      <c r="G6" s="13">
        <v>150</v>
      </c>
      <c r="H6" s="13">
        <f t="shared" si="0"/>
        <v>750</v>
      </c>
    </row>
    <row r="7" s="2" customFormat="1" ht="23" customHeight="1" spans="1:10">
      <c r="A7" s="10"/>
      <c r="B7" s="14"/>
      <c r="C7" s="12" t="s">
        <v>19</v>
      </c>
      <c r="D7" s="13" t="s">
        <v>20</v>
      </c>
      <c r="E7" s="13" t="s">
        <v>21</v>
      </c>
      <c r="F7" s="13">
        <v>2</v>
      </c>
      <c r="G7" s="13">
        <v>40</v>
      </c>
      <c r="H7" s="13">
        <f t="shared" si="0"/>
        <v>80</v>
      </c>
    </row>
    <row r="8" s="2" customFormat="1" ht="23" customHeight="1" spans="1:10">
      <c r="A8" s="10"/>
      <c r="B8" s="14"/>
      <c r="C8" s="12" t="s">
        <v>19</v>
      </c>
      <c r="D8" s="13" t="s">
        <v>22</v>
      </c>
      <c r="E8" s="17" t="s">
        <v>12</v>
      </c>
      <c r="F8" s="13">
        <v>100</v>
      </c>
      <c r="G8" s="13">
        <v>1.5</v>
      </c>
      <c r="H8" s="13">
        <v>150</v>
      </c>
    </row>
    <row r="9" s="2" customFormat="1" ht="23" customHeight="1" spans="1:10">
      <c r="A9" s="10"/>
      <c r="B9" s="14"/>
      <c r="C9" s="12" t="s">
        <v>23</v>
      </c>
      <c r="D9" s="13" t="s">
        <v>24</v>
      </c>
      <c r="E9" s="17" t="s">
        <v>12</v>
      </c>
      <c r="F9" s="13">
        <v>2</v>
      </c>
      <c r="G9" s="13">
        <v>155</v>
      </c>
      <c r="H9" s="13">
        <f t="shared" si="0"/>
        <v>310</v>
      </c>
    </row>
    <row r="10" s="3" customFormat="1" ht="23" customHeight="1" spans="1:10">
      <c r="A10" s="10"/>
      <c r="B10" s="14"/>
      <c r="C10" s="12" t="s">
        <v>25</v>
      </c>
      <c r="D10" s="13" t="s">
        <v>26</v>
      </c>
      <c r="E10" s="13" t="s">
        <v>12</v>
      </c>
      <c r="F10" s="13">
        <v>2</v>
      </c>
      <c r="G10" s="13">
        <v>100</v>
      </c>
      <c r="H10" s="13">
        <f t="shared" si="0"/>
        <v>200</v>
      </c>
    </row>
    <row r="11" s="3" customFormat="1" ht="23" customHeight="1" spans="1:10">
      <c r="A11" s="10"/>
      <c r="B11" s="14"/>
      <c r="C11" s="12" t="s">
        <v>27</v>
      </c>
      <c r="D11" s="13" t="s">
        <v>28</v>
      </c>
      <c r="E11" s="13" t="s">
        <v>12</v>
      </c>
      <c r="F11" s="13">
        <v>1</v>
      </c>
      <c r="G11" s="13">
        <v>300</v>
      </c>
      <c r="H11" s="13">
        <v>300</v>
      </c>
      <c r="I11" s="18"/>
    </row>
    <row r="12" s="3" customFormat="1" ht="23" customHeight="1" spans="1:10">
      <c r="A12" s="10"/>
      <c r="B12" s="14"/>
      <c r="C12" s="12" t="s">
        <v>29</v>
      </c>
      <c r="D12" s="13" t="s">
        <v>30</v>
      </c>
      <c r="E12" s="13" t="s">
        <v>12</v>
      </c>
      <c r="F12" s="13">
        <v>20</v>
      </c>
      <c r="G12" s="13">
        <v>4</v>
      </c>
      <c r="H12" s="13">
        <v>80</v>
      </c>
      <c r="I12" s="18"/>
    </row>
    <row r="13" s="3" customFormat="1" ht="23" customHeight="1" spans="1:10">
      <c r="A13" s="10"/>
      <c r="B13" s="14"/>
      <c r="C13" s="12" t="s">
        <v>29</v>
      </c>
      <c r="D13" s="13" t="s">
        <v>31</v>
      </c>
      <c r="E13" s="13" t="s">
        <v>12</v>
      </c>
      <c r="F13" s="13">
        <v>20</v>
      </c>
      <c r="G13" s="13">
        <v>4</v>
      </c>
      <c r="H13" s="13">
        <v>80</v>
      </c>
      <c r="I13" s="18"/>
    </row>
    <row r="14" s="3" customFormat="1" ht="23" customHeight="1" spans="1:10">
      <c r="A14" s="10"/>
      <c r="B14" s="14"/>
      <c r="C14" s="12" t="s">
        <v>32</v>
      </c>
      <c r="D14" s="13" t="s">
        <v>33</v>
      </c>
      <c r="E14" s="13" t="s">
        <v>12</v>
      </c>
      <c r="F14" s="13">
        <v>1</v>
      </c>
      <c r="G14" s="13">
        <v>500</v>
      </c>
      <c r="H14" s="13">
        <v>500</v>
      </c>
      <c r="I14" s="18"/>
    </row>
    <row r="15" s="3" customFormat="1" ht="23" customHeight="1" spans="1:10">
      <c r="A15" s="10"/>
      <c r="B15" s="14"/>
      <c r="C15" s="12" t="s">
        <v>34</v>
      </c>
      <c r="D15" s="13" t="s">
        <v>35</v>
      </c>
      <c r="E15" s="13" t="s">
        <v>12</v>
      </c>
      <c r="F15" s="13">
        <v>1</v>
      </c>
      <c r="G15" s="13">
        <v>700</v>
      </c>
      <c r="H15" s="13">
        <v>700</v>
      </c>
      <c r="I15" s="18"/>
      <c r="J15" s="5"/>
    </row>
    <row r="16" s="3" customFormat="1" ht="23" customHeight="1" spans="1:10">
      <c r="A16" s="10"/>
      <c r="B16" s="14"/>
      <c r="C16" s="12" t="s">
        <v>36</v>
      </c>
      <c r="D16" s="13" t="s">
        <v>37</v>
      </c>
      <c r="E16" s="13" t="s">
        <v>12</v>
      </c>
      <c r="F16" s="13">
        <v>1</v>
      </c>
      <c r="G16" s="13">
        <v>500</v>
      </c>
      <c r="H16" s="13">
        <v>500</v>
      </c>
      <c r="I16" s="18"/>
      <c r="J16" s="5"/>
    </row>
    <row r="17" s="3" customFormat="1" ht="23" customHeight="1" spans="1:10">
      <c r="A17" s="10"/>
      <c r="B17" s="14"/>
      <c r="C17" s="12" t="s">
        <v>38</v>
      </c>
      <c r="D17" s="13" t="s">
        <v>39</v>
      </c>
      <c r="E17" s="13" t="s">
        <v>12</v>
      </c>
      <c r="F17" s="13">
        <v>1</v>
      </c>
      <c r="G17" s="13">
        <v>700</v>
      </c>
      <c r="H17" s="13">
        <v>700</v>
      </c>
      <c r="I17" s="18"/>
      <c r="J17" s="5"/>
    </row>
    <row r="18" s="3" customFormat="1" ht="23" customHeight="1" spans="1:10">
      <c r="A18" s="10"/>
      <c r="B18" s="14"/>
      <c r="C18" s="12" t="s">
        <v>40</v>
      </c>
      <c r="D18" s="13" t="s">
        <v>41</v>
      </c>
      <c r="E18" s="13" t="s">
        <v>12</v>
      </c>
      <c r="F18" s="13">
        <v>1</v>
      </c>
      <c r="G18" s="13">
        <v>235</v>
      </c>
      <c r="H18" s="13">
        <f t="shared" ref="H18:H20" si="1">F18*G18</f>
        <v>235</v>
      </c>
      <c r="I18" s="19"/>
    </row>
    <row r="19" s="3" customFormat="1" ht="23" customHeight="1" spans="1:10">
      <c r="A19" s="10"/>
      <c r="B19" s="14"/>
      <c r="C19" s="12" t="s">
        <v>42</v>
      </c>
      <c r="D19" s="13" t="s">
        <v>41</v>
      </c>
      <c r="E19" s="13" t="s">
        <v>12</v>
      </c>
      <c r="F19" s="20">
        <v>3</v>
      </c>
      <c r="G19" s="20">
        <v>170</v>
      </c>
      <c r="H19" s="13">
        <f t="shared" si="1"/>
        <v>510</v>
      </c>
      <c r="I19" s="19"/>
    </row>
    <row r="20" s="3" customFormat="1" ht="23" customHeight="1" spans="1:10">
      <c r="A20" s="10"/>
      <c r="B20" s="14"/>
      <c r="C20" s="12" t="s">
        <v>43</v>
      </c>
      <c r="D20" s="13" t="s">
        <v>41</v>
      </c>
      <c r="E20" s="13" t="s">
        <v>12</v>
      </c>
      <c r="F20" s="13">
        <v>2</v>
      </c>
      <c r="G20" s="13">
        <v>265</v>
      </c>
      <c r="H20" s="13">
        <f t="shared" si="1"/>
        <v>530</v>
      </c>
      <c r="I20" s="19"/>
    </row>
    <row r="21" s="3" customFormat="1" ht="23" customHeight="1" spans="1:10">
      <c r="A21" s="10"/>
      <c r="B21" s="14"/>
      <c r="C21" s="12" t="s">
        <v>44</v>
      </c>
      <c r="D21" s="13" t="s">
        <v>45</v>
      </c>
      <c r="E21" s="13" t="s">
        <v>12</v>
      </c>
      <c r="F21" s="13">
        <v>2</v>
      </c>
      <c r="G21" s="13">
        <v>70</v>
      </c>
      <c r="H21" s="13">
        <v>140</v>
      </c>
      <c r="I21" s="19"/>
    </row>
    <row r="22" s="3" customFormat="1" ht="23" customHeight="1" spans="1:10">
      <c r="A22" s="10"/>
      <c r="B22" s="14"/>
      <c r="C22" s="12" t="s">
        <v>46</v>
      </c>
      <c r="D22" s="13" t="s">
        <v>47</v>
      </c>
      <c r="E22" s="13" t="s">
        <v>12</v>
      </c>
      <c r="F22" s="13">
        <v>5000</v>
      </c>
      <c r="G22" s="13">
        <v>0.35</v>
      </c>
      <c r="H22" s="13">
        <v>1750</v>
      </c>
      <c r="I22" s="19"/>
    </row>
    <row r="23" s="3" customFormat="1" ht="23" customHeight="1" spans="1:10">
      <c r="A23" s="10"/>
      <c r="B23" s="14"/>
      <c r="C23" s="12" t="s">
        <v>48</v>
      </c>
      <c r="D23" s="13" t="s">
        <v>49</v>
      </c>
      <c r="E23" s="13" t="s">
        <v>12</v>
      </c>
      <c r="F23" s="13">
        <v>2</v>
      </c>
      <c r="G23" s="13">
        <v>45</v>
      </c>
      <c r="H23" s="13">
        <f t="shared" ref="H23:H28" si="2">F23*G23</f>
        <v>90</v>
      </c>
      <c r="I23" s="19"/>
    </row>
    <row r="24" s="3" customFormat="1" ht="23" customHeight="1" spans="1:10">
      <c r="A24" s="10"/>
      <c r="B24" s="14"/>
      <c r="C24" s="12" t="s">
        <v>50</v>
      </c>
      <c r="D24" s="13" t="s">
        <v>51</v>
      </c>
      <c r="E24" s="13" t="s">
        <v>12</v>
      </c>
      <c r="F24" s="21">
        <v>2</v>
      </c>
      <c r="G24" s="21">
        <v>256</v>
      </c>
      <c r="H24" s="21">
        <f t="shared" si="2"/>
        <v>512</v>
      </c>
      <c r="I24" s="19"/>
    </row>
    <row r="25" s="3" customFormat="1" ht="23" customHeight="1" spans="1:10">
      <c r="A25" s="10"/>
      <c r="B25" s="14"/>
      <c r="C25" s="12" t="s">
        <v>52</v>
      </c>
      <c r="D25" s="13" t="s">
        <v>53</v>
      </c>
      <c r="E25" s="13" t="s">
        <v>12</v>
      </c>
      <c r="F25" s="13">
        <v>4</v>
      </c>
      <c r="G25" s="13">
        <v>20</v>
      </c>
      <c r="H25" s="13">
        <v>80</v>
      </c>
      <c r="I25" s="19"/>
    </row>
    <row r="26" s="3" customFormat="1" ht="23" customHeight="1" spans="1:10">
      <c r="A26" s="10"/>
      <c r="B26" s="14"/>
      <c r="C26" s="12" t="s">
        <v>54</v>
      </c>
      <c r="D26" s="13" t="s">
        <v>55</v>
      </c>
      <c r="E26" s="13" t="s">
        <v>12</v>
      </c>
      <c r="F26" s="13">
        <v>10</v>
      </c>
      <c r="G26" s="13">
        <v>2</v>
      </c>
      <c r="H26" s="13">
        <v>20</v>
      </c>
      <c r="I26" s="19"/>
    </row>
    <row r="27" s="3" customFormat="1" ht="23" customHeight="1" spans="1:10">
      <c r="A27" s="10"/>
      <c r="B27" s="14"/>
      <c r="C27" s="12" t="s">
        <v>56</v>
      </c>
      <c r="D27" s="13" t="s">
        <v>55</v>
      </c>
      <c r="E27" s="13" t="s">
        <v>12</v>
      </c>
      <c r="F27" s="13">
        <v>10</v>
      </c>
      <c r="G27" s="13">
        <v>2.5</v>
      </c>
      <c r="H27" s="13">
        <v>25</v>
      </c>
      <c r="I27" s="19"/>
    </row>
    <row r="28" s="3" customFormat="1" ht="23" customHeight="1" spans="1:10">
      <c r="A28" s="10"/>
      <c r="B28" s="14"/>
      <c r="C28" s="12" t="s">
        <v>57</v>
      </c>
      <c r="D28" s="13" t="s">
        <v>55</v>
      </c>
      <c r="E28" s="13" t="s">
        <v>12</v>
      </c>
      <c r="F28" s="13">
        <v>5</v>
      </c>
      <c r="G28" s="13">
        <v>50</v>
      </c>
      <c r="H28" s="13">
        <f t="shared" si="2"/>
        <v>250</v>
      </c>
      <c r="I28" s="19"/>
    </row>
    <row r="29" s="3" customFormat="1" ht="23" customHeight="1" spans="1:10">
      <c r="A29" s="10"/>
      <c r="B29" s="14"/>
      <c r="C29" s="12" t="s">
        <v>58</v>
      </c>
      <c r="D29" s="13" t="s">
        <v>59</v>
      </c>
      <c r="E29" s="13" t="s">
        <v>12</v>
      </c>
      <c r="F29" s="13">
        <v>2</v>
      </c>
      <c r="G29" s="13">
        <v>50</v>
      </c>
      <c r="H29" s="13">
        <v>100</v>
      </c>
      <c r="I29" s="19"/>
    </row>
    <row r="30" s="3" customFormat="1" ht="23" customHeight="1" spans="1:10">
      <c r="A30" s="10"/>
      <c r="B30" s="14"/>
      <c r="C30" s="12" t="s">
        <v>58</v>
      </c>
      <c r="D30" s="13" t="s">
        <v>60</v>
      </c>
      <c r="E30" s="13" t="s">
        <v>12</v>
      </c>
      <c r="F30" s="13">
        <v>2</v>
      </c>
      <c r="G30" s="13">
        <v>40</v>
      </c>
      <c r="H30" s="13">
        <v>80</v>
      </c>
      <c r="I30" s="19"/>
    </row>
    <row r="31" s="3" customFormat="1" ht="23" customHeight="1" spans="1:10">
      <c r="A31" s="10"/>
      <c r="B31" s="14"/>
      <c r="C31" s="12" t="s">
        <v>58</v>
      </c>
      <c r="D31" s="13" t="s">
        <v>61</v>
      </c>
      <c r="E31" s="13" t="s">
        <v>12</v>
      </c>
      <c r="F31" s="13">
        <v>3</v>
      </c>
      <c r="G31" s="13">
        <v>20</v>
      </c>
      <c r="H31" s="13">
        <v>60</v>
      </c>
      <c r="I31" s="19"/>
    </row>
    <row r="32" s="3" customFormat="1" ht="23" customHeight="1" spans="1:10">
      <c r="A32" s="10"/>
      <c r="B32" s="14"/>
      <c r="C32" s="12" t="s">
        <v>58</v>
      </c>
      <c r="D32" s="13" t="s">
        <v>62</v>
      </c>
      <c r="E32" s="13" t="s">
        <v>12</v>
      </c>
      <c r="F32" s="13">
        <v>3</v>
      </c>
      <c r="G32" s="13">
        <v>20</v>
      </c>
      <c r="H32" s="13">
        <v>60</v>
      </c>
      <c r="I32" s="19"/>
    </row>
    <row r="33" s="3" customFormat="1" ht="23" customHeight="1" spans="1:9">
      <c r="A33" s="10"/>
      <c r="B33" s="14"/>
      <c r="C33" s="12" t="s">
        <v>58</v>
      </c>
      <c r="D33" s="13" t="s">
        <v>63</v>
      </c>
      <c r="E33" s="13" t="s">
        <v>12</v>
      </c>
      <c r="F33" s="13">
        <v>3</v>
      </c>
      <c r="G33" s="13">
        <v>20</v>
      </c>
      <c r="H33" s="13">
        <v>60</v>
      </c>
      <c r="I33" s="19"/>
    </row>
    <row r="34" s="4" customFormat="1" ht="23" customHeight="1" spans="1:9">
      <c r="A34" s="10"/>
      <c r="B34" s="14"/>
      <c r="C34" s="12" t="s">
        <v>64</v>
      </c>
      <c r="D34" s="13" t="s">
        <v>65</v>
      </c>
      <c r="E34" s="13" t="s">
        <v>66</v>
      </c>
      <c r="F34" s="13">
        <v>10</v>
      </c>
      <c r="G34" s="13">
        <v>120</v>
      </c>
      <c r="H34" s="13">
        <v>1200</v>
      </c>
      <c r="I34" s="22"/>
    </row>
    <row r="35" s="3" customFormat="1" ht="23" customHeight="1" spans="1:9">
      <c r="A35" s="10"/>
      <c r="B35" s="14"/>
      <c r="C35" s="12" t="s">
        <v>67</v>
      </c>
      <c r="D35" s="13" t="s">
        <v>24</v>
      </c>
      <c r="E35" s="13" t="s">
        <v>12</v>
      </c>
      <c r="F35" s="13">
        <v>1</v>
      </c>
      <c r="G35" s="13">
        <v>500</v>
      </c>
      <c r="H35" s="13">
        <v>500</v>
      </c>
      <c r="I35" s="19"/>
    </row>
    <row r="36" s="3" customFormat="1" ht="23" customHeight="1" spans="1:9">
      <c r="A36" s="10"/>
      <c r="B36" s="14"/>
      <c r="C36" s="12" t="s">
        <v>68</v>
      </c>
      <c r="D36" s="13" t="s">
        <v>24</v>
      </c>
      <c r="E36" s="13" t="s">
        <v>12</v>
      </c>
      <c r="F36" s="13">
        <v>1</v>
      </c>
      <c r="G36" s="13">
        <v>500</v>
      </c>
      <c r="H36" s="13">
        <v>500</v>
      </c>
      <c r="I36" s="19"/>
    </row>
    <row r="37" s="3" customFormat="1" ht="23" customHeight="1" spans="1:9">
      <c r="A37" s="10"/>
      <c r="B37" s="14"/>
      <c r="C37" s="12" t="s">
        <v>69</v>
      </c>
      <c r="D37" s="13" t="s">
        <v>70</v>
      </c>
      <c r="E37" s="13" t="s">
        <v>71</v>
      </c>
      <c r="F37" s="13">
        <v>5</v>
      </c>
      <c r="G37" s="13">
        <v>150</v>
      </c>
      <c r="H37" s="13">
        <v>750</v>
      </c>
      <c r="I37" s="19"/>
    </row>
    <row r="38" s="3" customFormat="1" ht="23" customHeight="1" spans="1:9">
      <c r="A38" s="10"/>
      <c r="B38" s="14"/>
      <c r="C38" s="12" t="s">
        <v>72</v>
      </c>
      <c r="D38" s="13" t="s">
        <v>73</v>
      </c>
      <c r="E38" s="13" t="s">
        <v>74</v>
      </c>
      <c r="F38" s="13">
        <v>20</v>
      </c>
      <c r="G38" s="13">
        <v>10</v>
      </c>
      <c r="H38" s="13">
        <v>200</v>
      </c>
      <c r="I38" s="19"/>
    </row>
    <row r="39" s="3" customFormat="1" ht="23" customHeight="1" spans="1:9">
      <c r="A39" s="10"/>
      <c r="B39" s="14"/>
      <c r="C39" s="12" t="s">
        <v>69</v>
      </c>
      <c r="D39" s="13" t="s">
        <v>75</v>
      </c>
      <c r="E39" s="13" t="s">
        <v>71</v>
      </c>
      <c r="F39" s="13">
        <v>10</v>
      </c>
      <c r="G39" s="13">
        <v>150</v>
      </c>
      <c r="H39" s="13">
        <v>1500</v>
      </c>
      <c r="I39" s="19"/>
    </row>
    <row r="40" s="3" customFormat="1" ht="23" customHeight="1" spans="1:9">
      <c r="A40" s="10"/>
      <c r="B40" s="14"/>
      <c r="C40" s="12" t="s">
        <v>76</v>
      </c>
      <c r="D40" s="13" t="s">
        <v>77</v>
      </c>
      <c r="E40" s="13" t="s">
        <v>12</v>
      </c>
      <c r="F40" s="13">
        <v>2</v>
      </c>
      <c r="G40" s="13">
        <v>1000</v>
      </c>
      <c r="H40" s="13">
        <v>2000</v>
      </c>
      <c r="I40" s="19"/>
    </row>
    <row r="41" s="3" customFormat="1" ht="23" customHeight="1" spans="1:9">
      <c r="A41" s="10"/>
      <c r="B41" s="14"/>
      <c r="C41" s="12" t="s">
        <v>78</v>
      </c>
      <c r="D41" s="13" t="s">
        <v>79</v>
      </c>
      <c r="E41" s="13" t="s">
        <v>12</v>
      </c>
      <c r="F41" s="13">
        <v>2</v>
      </c>
      <c r="G41" s="13">
        <v>50</v>
      </c>
      <c r="H41" s="13">
        <v>100</v>
      </c>
      <c r="I41" s="19"/>
    </row>
    <row r="42" s="5" customFormat="1" ht="23" customHeight="1" spans="1:9">
      <c r="A42" s="23" t="s">
        <v>80</v>
      </c>
      <c r="B42" s="24"/>
      <c r="C42" s="24"/>
      <c r="D42" s="24"/>
      <c r="E42" s="24"/>
      <c r="F42" s="24"/>
      <c r="G42" s="25"/>
      <c r="H42" s="11">
        <f>SUM(H3:H41)</f>
        <v>19412</v>
      </c>
    </row>
    <row r="45" spans="1:9">
      <c r="B45" s="26"/>
    </row>
    <row r="46" spans="1:9">
      <c r="B46" s="27"/>
    </row>
    <row r="47" spans="1:9">
      <c r="B47" s="28"/>
      <c r="F47" s="6" t="s">
        <v>81</v>
      </c>
    </row>
    <row r="48" spans="1:9">
      <c r="B48" s="26"/>
    </row>
    <row r="49" spans="2:2">
      <c r="B49" s="29"/>
    </row>
  </sheetData>
  <mergeCells count="3">
    <mergeCell ref="A1:H1"/>
    <mergeCell ref="A42:G42"/>
    <mergeCell ref="B3:B41"/>
  </mergeCells>
  <printOptions horizontalCentered="1"/>
  <pageMargins left="0.511805555555556" right="0.31496062992126" top="0.865972222222222" bottom="0.748031496062992" header="0.31496062992126" footer="0.31496062992126"/>
  <pageSetup paperSize="9" scale="6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5" sqref="C5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Corsini</cp:lastModifiedBy>
  <dcterms:created xsi:type="dcterms:W3CDTF">2006-09-16T00:00:00Z</dcterms:created>
  <cp:lastPrinted>2023-12-15T02:45:00Z</cp:lastPrinted>
  <dcterms:modified xsi:type="dcterms:W3CDTF">2026-05-18T07:01:48Z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42A5748E5ED641C69CF2969D55A48D74_13</vt:lpwstr>
  </property>
  <property fmtid="{D5CDD505-2E9C-101B-9397-08002B2CF9AE}" pid="4" name="CalculationRule">
    <vt:i4>0</vt:i4>
  </property>
</Properties>
</file>